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80" windowHeight="8832" tabRatio="254" activeTab="0"/>
  </bookViews>
  <sheets>
    <sheet name="Schülerbogen" sheetId="1" r:id="rId1"/>
    <sheet name="Notenspiegel" sheetId="2" r:id="rId2"/>
  </sheets>
  <definedNames>
    <definedName name="_xlnm.Print_Area" localSheetId="0">'Schülerbogen'!$A$1:$J$50</definedName>
    <definedName name="Erläuterungen">'Schülerbogen'!$9:$9,'Schülerbogen'!$11:$11,'Schülerbogen'!$13:$13,'Schülerbogen'!$14:$14,'Schülerbogen'!$15:$15,'Schülerbogen'!$17:$17,'Schülerbogen'!$19:$19,'Schülerbogen'!$20:$20,'Schülerbogen'!$22:$22,'Schülerbogen'!$26:$26</definedName>
    <definedName name="Notenliste">'Notenspiegel'!$B$3:$D$19</definedName>
    <definedName name="Notentext">'Notenspiegel'!$B$22:$D$38</definedName>
    <definedName name="Punkteliste">'Notenspiegel'!$B$3:$C$19</definedName>
  </definedNames>
  <calcPr fullCalcOnLoad="1"/>
</workbook>
</file>

<file path=xl/sharedStrings.xml><?xml version="1.0" encoding="utf-8"?>
<sst xmlns="http://schemas.openxmlformats.org/spreadsheetml/2006/main" count="100" uniqueCount="92">
  <si>
    <t>Name</t>
  </si>
  <si>
    <t>6</t>
  </si>
  <si>
    <t>5-</t>
  </si>
  <si>
    <t>5</t>
  </si>
  <si>
    <t>5+</t>
  </si>
  <si>
    <t>4-</t>
  </si>
  <si>
    <t>4</t>
  </si>
  <si>
    <t>4+</t>
  </si>
  <si>
    <t>3-</t>
  </si>
  <si>
    <t>3</t>
  </si>
  <si>
    <t>3+</t>
  </si>
  <si>
    <t>2-</t>
  </si>
  <si>
    <t>2</t>
  </si>
  <si>
    <t>2+</t>
  </si>
  <si>
    <t>1-</t>
  </si>
  <si>
    <t>1</t>
  </si>
  <si>
    <t>1+</t>
  </si>
  <si>
    <t>0</t>
  </si>
  <si>
    <t>Punkte</t>
  </si>
  <si>
    <t>I</t>
  </si>
  <si>
    <t>III</t>
  </si>
  <si>
    <t>II</t>
  </si>
  <si>
    <t>Wissenschaftspropädeutik: Methodik und mit ihr erzielter Ertrag</t>
  </si>
  <si>
    <t>Arbeits- und Beratungsprozess</t>
  </si>
  <si>
    <t>Zitate beginnen und enden mit Anführungszeichen, paraphrasierte Gedanken stehen im Konjunktiv I der indirekten Rede und eigene Gedanken werden normal im Indikativ formuliert. Die grammatisch richtige Umsetzung gehört zu II.2.</t>
  </si>
  <si>
    <t>Hiermit ist das gemeint, was in den unterschiedlichen Fächern Anwendungs-bezug, Lebensweltbezug, Aktualitätsbezug, konkreter Problembezug oder Bezug zu eigenen Erfahrungen genannt wird.</t>
  </si>
  <si>
    <t>In experimentell und und empirisch basierten Arbeiten werden hier analog experimentellen oder empirischen Ergebnisse gewertet.</t>
  </si>
  <si>
    <t>Das betrifft Typographie, Seitenlayout, Titelblatt, gestaffelte Dezimalgiederung, Literaturangaben und Literaturverzeichnis sowie die Selbstständigkeiterklärung.</t>
  </si>
  <si>
    <t xml:space="preserve">     </t>
  </si>
  <si>
    <t xml:space="preserve">            </t>
  </si>
  <si>
    <t xml:space="preserve">          </t>
  </si>
  <si>
    <t>Fach:</t>
  </si>
  <si>
    <t>Mathematik</t>
  </si>
  <si>
    <t>Lehrer:</t>
  </si>
  <si>
    <t>Müller-Lüdenscheid</t>
  </si>
  <si>
    <t>Thema:</t>
  </si>
  <si>
    <t>Verfasser:</t>
  </si>
  <si>
    <t>Punktsumme:</t>
  </si>
  <si>
    <t>ungenügend</t>
  </si>
  <si>
    <t>noch mangelhaft</t>
  </si>
  <si>
    <t>mangelhaft</t>
  </si>
  <si>
    <t>voll mangelhaft</t>
  </si>
  <si>
    <t>noch ausreichend</t>
  </si>
  <si>
    <t>ausreichend</t>
  </si>
  <si>
    <t>voll ausreichend</t>
  </si>
  <si>
    <t>noch befriedigend</t>
  </si>
  <si>
    <t>befriedigend</t>
  </si>
  <si>
    <t>voll befriedigend</t>
  </si>
  <si>
    <t>noch gut</t>
  </si>
  <si>
    <t>gut</t>
  </si>
  <si>
    <t>voll gut</t>
  </si>
  <si>
    <t>noch sehr gut</t>
  </si>
  <si>
    <t>sehr gut</t>
  </si>
  <si>
    <t>voll sehr gut</t>
  </si>
  <si>
    <t>!!!!!</t>
  </si>
  <si>
    <t>____________________________</t>
  </si>
  <si>
    <t>Q1</t>
  </si>
  <si>
    <t>Darstellungsleistung</t>
  </si>
  <si>
    <t>Ulrike Musterfrau</t>
  </si>
  <si>
    <t>Das aktuelle Datum kann rasch mit "STRG ." (STRG Punkt) eingegeben werden.</t>
  </si>
  <si>
    <t>max.</t>
  </si>
  <si>
    <t>Pkte.</t>
  </si>
  <si>
    <t>Erfüllt die Layouterfordernisse nach den Facharbeitsvorgaben.</t>
  </si>
  <si>
    <t>Macht sprachlich genau deutlich, was zitiert, paraphrasiert und eigene Gedan-kendarstellung ist.</t>
  </si>
  <si>
    <t>Nutzt in angemessener Weise die Fachsprache.</t>
  </si>
  <si>
    <t>Schreibt orthographisch und syntaktisch richtig.</t>
  </si>
  <si>
    <t>Führt mit dem Fachlehrer begleitend eine Beratungskommunikation und lässt diese merklich in seine Arbeit einfließen.</t>
  </si>
  <si>
    <t>Dokumentiert den Beratungsprozess.</t>
  </si>
  <si>
    <t>Zeile 1
Zeile 2
Zeile 3
Zeile 4</t>
  </si>
  <si>
    <r>
      <t xml:space="preserve">Bearbeitet ein </t>
    </r>
    <r>
      <rPr>
        <b/>
        <u val="single"/>
        <sz val="10"/>
        <rFont val="Arial"/>
        <family val="2"/>
      </rPr>
      <t>selbstgewähltes Problem</t>
    </r>
    <r>
      <rPr>
        <b/>
        <sz val="10"/>
        <rFont val="Arial"/>
        <family val="2"/>
      </rPr>
      <t xml:space="preserve"> und formuliert dazu leserorientiert ein </t>
    </r>
    <r>
      <rPr>
        <b/>
        <u val="single"/>
        <sz val="10"/>
        <rFont val="Arial"/>
        <family val="2"/>
      </rPr>
      <t>Erkenntnisziel</t>
    </r>
    <r>
      <rPr>
        <b/>
        <sz val="10"/>
        <rFont val="Arial"/>
        <family val="2"/>
      </rPr>
      <t>.</t>
    </r>
  </si>
  <si>
    <t>Das verlangt zusammenhängende Angaben zur Motivation der Problemauswahl, zum zentralen Thema, zum Adressaten der Arbeit und zu der beim Adressaten angestrebten Erkenntnis sowie zum geplanten Gedankengang bzw. so geplanter Gliederung.</t>
  </si>
  <si>
    <r>
      <rPr>
        <b/>
        <u val="single"/>
        <sz val="10"/>
        <rFont val="Arial"/>
        <family val="2"/>
      </rPr>
      <t>Gliedert</t>
    </r>
    <r>
      <rPr>
        <b/>
        <sz val="10"/>
        <rFont val="Arial"/>
        <family val="2"/>
      </rPr>
      <t xml:space="preserve"> seine Arbeit </t>
    </r>
    <r>
      <rPr>
        <b/>
        <u val="single"/>
        <sz val="10"/>
        <rFont val="Arial"/>
        <family val="2"/>
      </rPr>
      <t>logisch</t>
    </r>
    <r>
      <rPr>
        <b/>
        <sz val="10"/>
        <rFont val="Arial"/>
        <family val="2"/>
      </rPr>
      <t xml:space="preserve"> im Blick auf das Erreichen des eingangs formu-lierten Erkenntnisziels.</t>
    </r>
  </si>
  <si>
    <t>Der in I.1 angekündigte Gedankengang muss sich in Gliederung und Ausführung deutlich wiederfinden und spiegeln. Das muss vor allem in klaren Überschriften und in einer deutlich gestuften Dezimalgliederung zum Ausdruck kommen.</t>
  </si>
  <si>
    <r>
      <rPr>
        <b/>
        <u val="single"/>
        <sz val="10"/>
        <rFont val="Arial"/>
        <family val="2"/>
      </rPr>
      <t>Fundiert seine Denkschritte</t>
    </r>
    <r>
      <rPr>
        <b/>
        <sz val="10"/>
        <rFont val="Arial"/>
        <family val="2"/>
      </rPr>
      <t xml:space="preserve"> theoretisch und </t>
    </r>
    <r>
      <rPr>
        <b/>
        <u val="single"/>
        <sz val="10"/>
        <rFont val="Arial"/>
        <family val="2"/>
      </rPr>
      <t>zitiert</t>
    </r>
    <r>
      <rPr>
        <b/>
        <sz val="10"/>
        <rFont val="Arial"/>
        <family val="2"/>
      </rPr>
      <t xml:space="preserve"> und/oder </t>
    </r>
    <r>
      <rPr>
        <b/>
        <u val="single"/>
        <sz val="10"/>
        <rFont val="Arial"/>
        <family val="2"/>
      </rPr>
      <t>paraphrasiert</t>
    </r>
    <r>
      <rPr>
        <b/>
        <sz val="10"/>
        <rFont val="Arial"/>
        <family val="2"/>
      </rPr>
      <t xml:space="preserve"> geeignete </t>
    </r>
    <r>
      <rPr>
        <b/>
        <u val="single"/>
        <sz val="10"/>
        <rFont val="Arial"/>
        <family val="2"/>
      </rPr>
      <t>Literatur</t>
    </r>
    <r>
      <rPr>
        <b/>
        <sz val="10"/>
        <rFont val="Arial"/>
        <family val="2"/>
      </rPr>
      <t>.</t>
    </r>
  </si>
  <si>
    <t>Die Basis der gesamten Ausführungen fußt auf Inhalten, die ausgewählter Literatur entnommen sind, in den Gedankengang hineinpassen und zutreffend zitiert oder paraphrasiert werden.</t>
  </si>
  <si>
    <r>
      <rPr>
        <b/>
        <u val="single"/>
        <sz val="10"/>
        <rFont val="Arial"/>
        <family val="2"/>
      </rPr>
      <t>Verknüpft</t>
    </r>
    <r>
      <rPr>
        <b/>
        <sz val="10"/>
        <rFont val="Arial"/>
        <family val="2"/>
      </rPr>
      <t xml:space="preserve"> die aus der Literatur entlehnten Gedanken </t>
    </r>
    <r>
      <rPr>
        <b/>
        <u val="single"/>
        <sz val="10"/>
        <rFont val="Arial"/>
        <family val="2"/>
      </rPr>
      <t>durch eigenständige Formulierungen</t>
    </r>
    <r>
      <rPr>
        <b/>
        <sz val="10"/>
        <rFont val="Arial"/>
        <family val="2"/>
      </rPr>
      <t>, die die Leistung zeigen, den Gedankenweg hin zum Erkennt-nisziel geplant und selbstständig zu gehen.</t>
    </r>
  </si>
  <si>
    <r>
      <rPr>
        <b/>
        <u val="single"/>
        <sz val="10"/>
        <rFont val="Arial"/>
        <family val="2"/>
      </rPr>
      <t>Bezieht</t>
    </r>
    <r>
      <rPr>
        <b/>
        <sz val="10"/>
        <rFont val="Arial"/>
        <family val="2"/>
      </rPr>
      <t xml:space="preserve"> je nach Fach </t>
    </r>
    <r>
      <rPr>
        <b/>
        <u val="single"/>
        <sz val="10"/>
        <rFont val="Arial"/>
        <family val="2"/>
      </rPr>
      <t>konkret Erfahrbares</t>
    </r>
    <r>
      <rPr>
        <b/>
        <sz val="10"/>
        <rFont val="Arial"/>
        <family val="2"/>
      </rPr>
      <t xml:space="preserve"> schlüssig mit in den Gedankengang </t>
    </r>
    <r>
      <rPr>
        <b/>
        <u val="single"/>
        <sz val="10"/>
        <rFont val="Arial"/>
        <family val="2"/>
      </rPr>
      <t>ein</t>
    </r>
    <r>
      <rPr>
        <b/>
        <sz val="10"/>
        <rFont val="Arial"/>
        <family val="2"/>
      </rPr>
      <t>.</t>
    </r>
  </si>
  <si>
    <r>
      <rPr>
        <b/>
        <u val="single"/>
        <sz val="10"/>
        <rFont val="Arial"/>
        <family val="2"/>
      </rPr>
      <t>Formuliert ein Fazit</t>
    </r>
    <r>
      <rPr>
        <b/>
        <sz val="10"/>
        <rFont val="Arial"/>
        <family val="2"/>
      </rPr>
      <t>, das angemessen den Rückbezug zum eingangs genannten Ziel bietet und so den eigenständigen inhaltlichen Ertrag der Arbeit deutlich macht.</t>
    </r>
  </si>
  <si>
    <t>Wenn eingangs ein Erkenntnisziel angekündigt wurde, muss nun unter Rück-bezug darauf das Fazit so präzise formuliert werden, wie man es anfänglich noch gar nicht hätte verstehen können, sondern eben erst jetzt, nach der Lektüre der gezielt geschriebenen Arbeit.</t>
  </si>
  <si>
    <t>Ggfs. Zeile markieren und "Rechte Maustaste und Ausblenden"</t>
  </si>
  <si>
    <t xml:space="preserve">Wenn in I.3. geeignete Literatur-"Perlen" für den Gedankengang gefunden wurden, ist es nun eine wesentliche Eigenleistung, diese "Perlen" analog zum geplanten Gedankengang der Reihe nach und mit erläuternden Worten auf die "Schnur" der Gliederung bzw. des Gedankenganges zu ziehen. as asd asd as da sd asd asd a asd ads </t>
  </si>
  <si>
    <t>Zeilenhöhe hier: Zeilenanzahl * 12
(Ändern der Zeilenhöhe: s. diese Spalte Zeile 4)</t>
  </si>
  <si>
    <t>In experimentell und empirisch basierten Arbeiten werden hier analog die Hypothesenbildung gewertet.</t>
  </si>
  <si>
    <t>Formuliert nachvollziehbar klar und variabel.</t>
  </si>
  <si>
    <r>
      <rPr>
        <b/>
        <sz val="9"/>
        <rFont val="Arial"/>
        <family val="2"/>
      </rPr>
      <t>Zeilenvorschub</t>
    </r>
    <r>
      <rPr>
        <sz val="9"/>
        <rFont val="Arial"/>
        <family val="2"/>
      </rPr>
      <t xml:space="preserve"> im Feld links mit "ALT Return"
</t>
    </r>
    <r>
      <rPr>
        <b/>
        <sz val="9"/>
        <rFont val="Arial"/>
        <family val="2"/>
      </rPr>
      <t>Anpassen der Zeilenhöhe</t>
    </r>
    <r>
      <rPr>
        <sz val="9"/>
        <rFont val="Arial"/>
        <family val="2"/>
      </rPr>
      <t>: Ganze Zeile markieren - rechte Maustaste - Zeilenhöhe - Anzahl gewünschter Zeilen * 21</t>
    </r>
  </si>
  <si>
    <r>
      <rPr>
        <b/>
        <sz val="9"/>
        <rFont val="Arial"/>
        <family val="2"/>
      </rPr>
      <t>Alle Erläuterungen</t>
    </r>
    <r>
      <rPr>
        <sz val="9"/>
        <rFont val="Arial"/>
        <family val="2"/>
      </rPr>
      <t xml:space="preserve"> ein- oder ausblenden.
</t>
    </r>
    <r>
      <rPr>
        <b/>
        <sz val="9"/>
        <rFont val="Arial"/>
        <family val="2"/>
      </rPr>
      <t>Ausblenden:</t>
    </r>
    <r>
      <rPr>
        <sz val="9"/>
        <rFont val="Arial"/>
        <family val="2"/>
      </rPr>
      <t xml:space="preserve"> Oben links, wo das aktuelle Feld angegeben ist, rechts auf den Pfeil klicken und "Erläuterungen" auswählen. Dann ganz links, wo die Zeilennummern stehen,  "rechte Maustaste und Ausblenden". 
</t>
    </r>
    <r>
      <rPr>
        <b/>
        <sz val="9"/>
        <rFont val="Arial"/>
        <family val="2"/>
      </rPr>
      <t xml:space="preserve">Einblenden: </t>
    </r>
    <r>
      <rPr>
        <sz val="9"/>
        <rFont val="Arial"/>
        <family val="2"/>
      </rPr>
      <t xml:space="preserve">Ganze Tabelle markieren und dann Rechte Maustaste Einblenden".
</t>
    </r>
    <r>
      <rPr>
        <b/>
        <sz val="9"/>
        <rFont val="Arial"/>
        <family val="2"/>
      </rPr>
      <t xml:space="preserve">Einzelne Erläuterungszeile ein- oder Ausblenden:
</t>
    </r>
    <r>
      <rPr>
        <sz val="9"/>
        <rFont val="Arial"/>
        <family val="2"/>
      </rPr>
      <t>Entsprechende Zeile markieren - rechte Maustaste - Aus- bzw. Einblenden</t>
    </r>
  </si>
  <si>
    <t>Hier könnte links eine individuelle Begründung hinzugefügt werden:
- zur Ausführung siehe Zeile 4 in dieser Spalte
- Zeilenhöhe hier: 13</t>
  </si>
  <si>
    <t>Hier könnte links eine individuelle Begründung hinzugefügt werden:
- zur Ausführung siehe Zeile 4 in dieser Spalte - Zeilenhöhe hier: 13</t>
  </si>
  <si>
    <r>
      <rPr>
        <b/>
        <sz val="10"/>
        <rFont val="Arial"/>
        <family val="2"/>
      </rPr>
      <t>Zusammenfassender Kommentar:</t>
    </r>
    <r>
      <rPr>
        <sz val="10"/>
        <rFont val="Arial"/>
        <family val="2"/>
      </rPr>
      <t xml:space="preserve">
D</t>
    </r>
  </si>
  <si>
    <r>
      <t xml:space="preserve">Hier kann optional ein </t>
    </r>
    <r>
      <rPr>
        <b/>
        <sz val="9"/>
        <rFont val="Arial"/>
        <family val="2"/>
      </rPr>
      <t>zusammenfassender Kommentar</t>
    </r>
    <r>
      <rPr>
        <sz val="9"/>
        <rFont val="Arial"/>
        <family val="2"/>
      </rPr>
      <t xml:space="preserve"> hinzugefügt werden:
- zur Ausführung siehe Zeile 4 in dieser Spalte
- Zeilenhöhe hier: 13
Sofern nicht gewünscht, Zeile löschen oder ausblenden (s.o.)</t>
    </r>
  </si>
  <si>
    <t>2015/16</t>
  </si>
  <si>
    <t>Diese Spalte wird nicht mitgedruckt. Der Druckbereich ist von A1 bis J50 eingestellt.
Wenn die Spalte stört: Spalte markieren und "Rechte Maustaste und Ausblenden"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</si>
</sst>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0"/>
      <name val="Arial"/>
      <family val="0"/>
    </font>
    <font>
      <sz val="11"/>
      <color indexed="8"/>
      <name val="Calibri"/>
      <family val="2"/>
    </font>
    <font>
      <b/>
      <sz val="10"/>
      <name val="Arial"/>
      <family val="2"/>
    </font>
    <font>
      <b/>
      <sz val="12"/>
      <name val="Arial"/>
      <family val="2"/>
    </font>
    <font>
      <i/>
      <sz val="9"/>
      <name val="Arial"/>
      <family val="2"/>
    </font>
    <font>
      <sz val="8"/>
      <name val="Arial"/>
      <family val="2"/>
    </font>
    <font>
      <sz val="12"/>
      <name val="Arial"/>
      <family val="2"/>
    </font>
    <font>
      <b/>
      <sz val="9"/>
      <name val="Arial"/>
      <family val="2"/>
    </font>
    <font>
      <sz val="9"/>
      <name val="Arial"/>
      <family val="2"/>
    </font>
    <font>
      <sz val="7"/>
      <name val="Arial"/>
      <family val="2"/>
    </font>
    <font>
      <i/>
      <sz val="7"/>
      <name val="Arial"/>
      <family val="2"/>
    </font>
    <font>
      <b/>
      <u val="single"/>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style="thin"/>
    </border>
    <border>
      <left/>
      <right style="thin"/>
      <top/>
      <bottom style="thin"/>
    </border>
    <border>
      <left/>
      <right/>
      <top style="thin"/>
      <bottom/>
    </border>
    <border>
      <left/>
      <right style="thin"/>
      <top style="thin"/>
      <bottom/>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98">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Font="1" applyAlignment="1">
      <alignment/>
    </xf>
    <xf numFmtId="49" fontId="0" fillId="0" borderId="0" xfId="0" applyNumberFormat="1" applyAlignment="1">
      <alignment horizontal="center"/>
    </xf>
    <xf numFmtId="49" fontId="0"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left" vertical="top" wrapText="1" readingOrder="1"/>
    </xf>
    <xf numFmtId="0" fontId="2" fillId="0" borderId="0" xfId="0" applyFont="1" applyAlignment="1">
      <alignment horizontal="center" vertical="center"/>
    </xf>
    <xf numFmtId="0" fontId="6"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0" fontId="0" fillId="0" borderId="0" xfId="0" applyFont="1" applyAlignment="1">
      <alignment horizontal="right"/>
    </xf>
    <xf numFmtId="0" fontId="2" fillId="0" borderId="0" xfId="0" applyFont="1" applyAlignment="1">
      <alignment horizontal="center"/>
    </xf>
    <xf numFmtId="0" fontId="3" fillId="0" borderId="0" xfId="0" applyFont="1" applyAlignment="1">
      <alignment horizontal="right"/>
    </xf>
    <xf numFmtId="49" fontId="0" fillId="0" borderId="0" xfId="0" applyNumberFormat="1" applyFont="1" applyAlignment="1">
      <alignment/>
    </xf>
    <xf numFmtId="0" fontId="5" fillId="0" borderId="0" xfId="0" applyFont="1" applyAlignment="1">
      <alignment horizontal="center" vertical="top"/>
    </xf>
    <xf numFmtId="0" fontId="2" fillId="0" borderId="10" xfId="0" applyFont="1" applyBorder="1" applyAlignment="1">
      <alignment horizontal="center" vertical="center"/>
    </xf>
    <xf numFmtId="0" fontId="0" fillId="0" borderId="10" xfId="0" applyBorder="1" applyAlignment="1">
      <alignment horizontal="center"/>
    </xf>
    <xf numFmtId="0" fontId="3" fillId="0" borderId="10"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6" fillId="0" borderId="15" xfId="0" applyFont="1" applyBorder="1" applyAlignment="1">
      <alignment/>
    </xf>
    <xf numFmtId="0" fontId="0" fillId="0" borderId="0" xfId="0" applyAlignment="1">
      <alignment vertical="center"/>
    </xf>
    <xf numFmtId="0" fontId="3" fillId="0" borderId="0" xfId="0" applyFont="1" applyAlignment="1">
      <alignment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4" xfId="0" applyFont="1" applyBorder="1" applyAlignment="1">
      <alignment horizontal="left" vertical="center"/>
    </xf>
    <xf numFmtId="0" fontId="6" fillId="0" borderId="12" xfId="0" applyFont="1" applyBorder="1" applyAlignment="1">
      <alignment vertical="center"/>
    </xf>
    <xf numFmtId="0" fontId="6" fillId="0" borderId="0" xfId="0" applyFont="1" applyAlignment="1">
      <alignment vertical="center"/>
    </xf>
    <xf numFmtId="0" fontId="3" fillId="0" borderId="16" xfId="0" applyFont="1" applyBorder="1" applyAlignment="1">
      <alignment horizontal="left" vertical="center"/>
    </xf>
    <xf numFmtId="0" fontId="6" fillId="0" borderId="17" xfId="0" applyFont="1" applyBorder="1" applyAlignment="1">
      <alignment vertical="center"/>
    </xf>
    <xf numFmtId="0" fontId="6" fillId="0" borderId="18" xfId="0" applyFont="1" applyBorder="1" applyAlignment="1">
      <alignment horizontal="left" vertical="center" wrapText="1" readingOrder="1"/>
    </xf>
    <xf numFmtId="0" fontId="3" fillId="0" borderId="0" xfId="0" applyFont="1" applyAlignment="1">
      <alignment horizontal="left"/>
    </xf>
    <xf numFmtId="2" fontId="3" fillId="0" borderId="0" xfId="0" applyNumberFormat="1" applyFont="1" applyAlignment="1">
      <alignment horizontal="center"/>
    </xf>
    <xf numFmtId="0" fontId="3" fillId="0" borderId="0" xfId="0" applyFont="1" applyBorder="1" applyAlignment="1">
      <alignment horizontal="right"/>
    </xf>
    <xf numFmtId="0" fontId="3" fillId="0" borderId="0" xfId="0" applyFont="1" applyBorder="1" applyAlignment="1">
      <alignment horizontal="center" vertical="center"/>
    </xf>
    <xf numFmtId="14" fontId="6" fillId="0" borderId="0" xfId="0" applyNumberFormat="1" applyFont="1" applyAlignment="1">
      <alignment horizontal="center"/>
    </xf>
    <xf numFmtId="0" fontId="7" fillId="0" borderId="0" xfId="0" applyFont="1" applyAlignment="1">
      <alignment vertical="center"/>
    </xf>
    <xf numFmtId="0" fontId="7" fillId="0" borderId="0" xfId="0" applyFont="1" applyAlignment="1">
      <alignment/>
    </xf>
    <xf numFmtId="0" fontId="7" fillId="0" borderId="0" xfId="0" applyFont="1" applyAlignment="1">
      <alignment horizontal="right"/>
    </xf>
    <xf numFmtId="0" fontId="8" fillId="0" borderId="0" xfId="0" applyFont="1" applyAlignment="1">
      <alignment vertical="top" wrapText="1"/>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0" fillId="0" borderId="11" xfId="0" applyFont="1" applyBorder="1" applyAlignment="1">
      <alignment horizontal="center" wrapText="1"/>
    </xf>
    <xf numFmtId="0" fontId="0" fillId="0" borderId="11" xfId="0" applyFont="1" applyBorder="1" applyAlignment="1">
      <alignment wrapText="1"/>
    </xf>
    <xf numFmtId="0" fontId="0" fillId="0" borderId="12" xfId="0" applyFont="1" applyBorder="1" applyAlignment="1">
      <alignment horizontal="center" vertical="center" wrapText="1"/>
    </xf>
    <xf numFmtId="0" fontId="0" fillId="0" borderId="12" xfId="0" applyFont="1" applyBorder="1" applyAlignment="1">
      <alignment horizontal="center" wrapText="1"/>
    </xf>
    <xf numFmtId="0" fontId="0" fillId="0" borderId="0" xfId="0" applyFont="1" applyAlignment="1">
      <alignment wrapText="1"/>
    </xf>
    <xf numFmtId="2" fontId="3" fillId="0" borderId="0" xfId="0" applyNumberFormat="1" applyFont="1" applyAlignment="1">
      <alignment horizontal="center"/>
    </xf>
    <xf numFmtId="0" fontId="5" fillId="0" borderId="0" xfId="0" applyFont="1" applyAlignment="1">
      <alignment horizontal="center" vertical="top"/>
    </xf>
    <xf numFmtId="0" fontId="3" fillId="0" borderId="16" xfId="0" applyFont="1" applyBorder="1" applyAlignment="1">
      <alignment horizontal="left" vertical="center"/>
    </xf>
    <xf numFmtId="0" fontId="6" fillId="0" borderId="19" xfId="0" applyFont="1" applyBorder="1" applyAlignment="1">
      <alignment horizontal="left"/>
    </xf>
    <xf numFmtId="0" fontId="6" fillId="0" borderId="18" xfId="0" applyFont="1" applyBorder="1" applyAlignment="1">
      <alignment horizontal="left"/>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3" fillId="0" borderId="14" xfId="0" applyFont="1" applyBorder="1" applyAlignment="1">
      <alignment vertical="center"/>
    </xf>
    <xf numFmtId="0" fontId="0" fillId="0" borderId="0" xfId="0" applyFont="1" applyAlignment="1">
      <alignment horizontal="left"/>
    </xf>
    <xf numFmtId="0" fontId="0" fillId="0" borderId="0" xfId="0" applyFont="1" applyAlignment="1">
      <alignment/>
    </xf>
    <xf numFmtId="0" fontId="6" fillId="0" borderId="18" xfId="0" applyFont="1" applyBorder="1" applyAlignment="1">
      <alignment vertical="center" wrapText="1" readingOrder="1"/>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6" fillId="0" borderId="0" xfId="0" applyFont="1" applyAlignment="1">
      <alignment horizontal="left"/>
    </xf>
    <xf numFmtId="0" fontId="6" fillId="0" borderId="0" xfId="0" applyFont="1" applyAlignment="1">
      <alignment/>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8" fillId="0" borderId="0" xfId="0" applyFont="1" applyAlignment="1">
      <alignment vertical="top" wrapText="1"/>
    </xf>
    <xf numFmtId="0" fontId="2" fillId="0" borderId="11" xfId="0" applyFont="1" applyBorder="1" applyAlignment="1">
      <alignment horizontal="left" vertical="center" wrapText="1" readingOrder="1"/>
    </xf>
    <xf numFmtId="0" fontId="2" fillId="0" borderId="14" xfId="0" applyFont="1" applyBorder="1" applyAlignment="1">
      <alignment horizontal="left" vertical="center" wrapText="1" readingOrder="1"/>
    </xf>
    <xf numFmtId="0" fontId="2" fillId="0" borderId="12" xfId="0" applyFont="1" applyBorder="1" applyAlignment="1">
      <alignment horizontal="left" vertical="center" wrapText="1" readingOrder="1"/>
    </xf>
    <xf numFmtId="0" fontId="4" fillId="0" borderId="14" xfId="0" applyFont="1" applyBorder="1" applyAlignment="1">
      <alignment vertical="top" wrapText="1" readingOrder="1"/>
    </xf>
    <xf numFmtId="0" fontId="4" fillId="0" borderId="12" xfId="0" applyFont="1" applyBorder="1" applyAlignment="1">
      <alignment vertical="top" wrapText="1" readingOrder="1"/>
    </xf>
    <xf numFmtId="0" fontId="0" fillId="0" borderId="14" xfId="0" applyFont="1" applyBorder="1" applyAlignment="1">
      <alignment vertical="top" wrapText="1" readingOrder="1"/>
    </xf>
    <xf numFmtId="0" fontId="0" fillId="0" borderId="12" xfId="0" applyFont="1" applyBorder="1" applyAlignment="1">
      <alignment vertical="top" wrapText="1" readingOrder="1"/>
    </xf>
    <xf numFmtId="0" fontId="0" fillId="0" borderId="16" xfId="0" applyFont="1" applyBorder="1" applyAlignment="1">
      <alignment vertical="top" wrapText="1" readingOrder="1"/>
    </xf>
    <xf numFmtId="0" fontId="0" fillId="0" borderId="17" xfId="0" applyFont="1" applyBorder="1" applyAlignment="1">
      <alignment vertical="top" wrapText="1" readingOrder="1"/>
    </xf>
    <xf numFmtId="0" fontId="2" fillId="0" borderId="10" xfId="0" applyFont="1" applyBorder="1" applyAlignment="1">
      <alignment horizontal="left" vertical="center" wrapText="1" readingOrder="1"/>
    </xf>
    <xf numFmtId="0" fontId="3" fillId="0" borderId="10" xfId="0" applyFont="1" applyBorder="1" applyAlignment="1">
      <alignment vertical="center"/>
    </xf>
    <xf numFmtId="0" fontId="0" fillId="0" borderId="14" xfId="0" applyFont="1" applyBorder="1" applyAlignment="1">
      <alignment wrapText="1"/>
    </xf>
    <xf numFmtId="0" fontId="0" fillId="0" borderId="12" xfId="0" applyFont="1" applyBorder="1" applyAlignment="1">
      <alignment wrapText="1"/>
    </xf>
    <xf numFmtId="0" fontId="0" fillId="0" borderId="0" xfId="0" applyFont="1" applyAlignment="1">
      <alignment horizontal="left" vertical="top" wrapText="1"/>
    </xf>
    <xf numFmtId="0" fontId="0" fillId="0" borderId="0" xfId="0" applyAlignment="1">
      <alignmen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
  <sheetViews>
    <sheetView tabSelected="1" zoomScalePageLayoutView="0" workbookViewId="0" topLeftCell="A1">
      <selection activeCell="C1" sqref="C1:D1"/>
    </sheetView>
  </sheetViews>
  <sheetFormatPr defaultColWidth="11.421875" defaultRowHeight="12.75"/>
  <cols>
    <col min="1" max="1" width="3.7109375" style="2" customWidth="1"/>
    <col min="2" max="3" width="3.7109375" style="0" customWidth="1"/>
    <col min="4" max="4" width="15.421875" style="0" customWidth="1"/>
    <col min="5" max="5" width="13.7109375" style="0" customWidth="1"/>
    <col min="6" max="6" width="8.8515625" style="0" customWidth="1"/>
    <col min="7" max="7" width="9.57421875" style="0" customWidth="1"/>
    <col min="8" max="8" width="15.28125" style="0" customWidth="1"/>
    <col min="9" max="9" width="3.57421875" style="0" customWidth="1"/>
    <col min="10" max="10" width="5.7109375" style="0" customWidth="1"/>
    <col min="11" max="11" width="70.8515625" style="47" customWidth="1"/>
    <col min="12" max="17" width="11.57421875" style="45" customWidth="1"/>
  </cols>
  <sheetData>
    <row r="1" spans="1:17" s="29" customFormat="1" ht="19.5" customHeight="1">
      <c r="A1" s="74" t="s">
        <v>31</v>
      </c>
      <c r="B1" s="75"/>
      <c r="C1" s="76" t="s">
        <v>32</v>
      </c>
      <c r="D1" s="77"/>
      <c r="E1" s="32" t="s">
        <v>90</v>
      </c>
      <c r="F1" s="31" t="s">
        <v>56</v>
      </c>
      <c r="G1" s="30" t="s">
        <v>33</v>
      </c>
      <c r="H1" s="76" t="s">
        <v>34</v>
      </c>
      <c r="I1" s="76"/>
      <c r="J1" s="77"/>
      <c r="K1" s="82" t="s">
        <v>91</v>
      </c>
      <c r="L1" s="44"/>
      <c r="M1" s="44"/>
      <c r="N1" s="44"/>
      <c r="O1" s="44"/>
      <c r="P1" s="44"/>
      <c r="Q1" s="44"/>
    </row>
    <row r="2" spans="1:17" s="10" customFormat="1" ht="15">
      <c r="A2" s="78"/>
      <c r="B2" s="78"/>
      <c r="C2" s="79"/>
      <c r="D2" s="79"/>
      <c r="E2" s="12"/>
      <c r="F2" s="12"/>
      <c r="G2" s="13"/>
      <c r="K2" s="82"/>
      <c r="L2" s="45"/>
      <c r="M2" s="45"/>
      <c r="N2" s="45"/>
      <c r="O2" s="45"/>
      <c r="P2" s="45"/>
      <c r="Q2" s="45"/>
    </row>
    <row r="3" spans="1:17" s="35" customFormat="1" ht="19.5" customHeight="1">
      <c r="A3" s="80"/>
      <c r="B3" s="81"/>
      <c r="C3" s="65" t="s">
        <v>35</v>
      </c>
      <c r="D3" s="65"/>
      <c r="E3" s="65"/>
      <c r="F3" s="65"/>
      <c r="G3" s="65"/>
      <c r="H3" s="65"/>
      <c r="I3" s="36"/>
      <c r="J3" s="37"/>
      <c r="K3" s="47"/>
      <c r="L3" s="44"/>
      <c r="M3" s="44"/>
      <c r="N3" s="44"/>
      <c r="O3" s="44"/>
      <c r="P3" s="44"/>
      <c r="Q3" s="44"/>
    </row>
    <row r="4" spans="1:17" s="10" customFormat="1" ht="63.75" customHeight="1">
      <c r="A4" s="66"/>
      <c r="B4" s="67"/>
      <c r="C4" s="73" t="s">
        <v>68</v>
      </c>
      <c r="D4" s="73"/>
      <c r="E4" s="73"/>
      <c r="F4" s="73"/>
      <c r="G4" s="73"/>
      <c r="H4" s="73"/>
      <c r="I4" s="38"/>
      <c r="J4" s="27"/>
      <c r="K4" s="47" t="s">
        <v>84</v>
      </c>
      <c r="L4" s="45"/>
      <c r="M4" s="45"/>
      <c r="N4" s="45"/>
      <c r="O4" s="45"/>
      <c r="P4" s="45"/>
      <c r="Q4" s="45"/>
    </row>
    <row r="5" spans="1:17" s="35" customFormat="1" ht="19.5" customHeight="1">
      <c r="A5" s="68"/>
      <c r="B5" s="69"/>
      <c r="C5" s="70" t="s">
        <v>36</v>
      </c>
      <c r="D5" s="70"/>
      <c r="E5" s="69" t="s">
        <v>58</v>
      </c>
      <c r="F5" s="69"/>
      <c r="G5" s="69"/>
      <c r="H5" s="69"/>
      <c r="I5" s="33"/>
      <c r="J5" s="34"/>
      <c r="K5" s="82" t="s">
        <v>85</v>
      </c>
      <c r="L5" s="44"/>
      <c r="M5" s="44"/>
      <c r="N5" s="44"/>
      <c r="O5" s="44"/>
      <c r="P5" s="44"/>
      <c r="Q5" s="44"/>
    </row>
    <row r="6" spans="1:17" s="3" customFormat="1" ht="12.75" customHeight="1">
      <c r="A6" s="71"/>
      <c r="B6" s="71"/>
      <c r="C6" s="72"/>
      <c r="D6" s="72"/>
      <c r="E6" s="11"/>
      <c r="F6" s="11"/>
      <c r="G6" s="14"/>
      <c r="J6" s="15"/>
      <c r="K6" s="82"/>
      <c r="L6" s="45"/>
      <c r="M6" s="45"/>
      <c r="N6" s="45"/>
      <c r="O6" s="45"/>
      <c r="P6" s="45"/>
      <c r="Q6" s="45"/>
    </row>
    <row r="7" spans="1:17" s="29" customFormat="1" ht="19.5" customHeight="1">
      <c r="A7" s="21" t="s">
        <v>19</v>
      </c>
      <c r="B7" s="93" t="s">
        <v>22</v>
      </c>
      <c r="C7" s="93"/>
      <c r="D7" s="93"/>
      <c r="E7" s="93"/>
      <c r="F7" s="93"/>
      <c r="G7" s="93"/>
      <c r="H7" s="93"/>
      <c r="I7" s="51" t="s">
        <v>60</v>
      </c>
      <c r="J7" s="19" t="s">
        <v>61</v>
      </c>
      <c r="K7" s="82"/>
      <c r="L7" s="44"/>
      <c r="M7" s="44"/>
      <c r="N7" s="44"/>
      <c r="O7" s="44"/>
      <c r="P7" s="44"/>
      <c r="Q7" s="44"/>
    </row>
    <row r="8" spans="1:17" s="1" customFormat="1" ht="30" customHeight="1">
      <c r="A8" s="19">
        <v>1</v>
      </c>
      <c r="B8" s="83" t="s">
        <v>69</v>
      </c>
      <c r="C8" s="84"/>
      <c r="D8" s="84"/>
      <c r="E8" s="84"/>
      <c r="F8" s="84"/>
      <c r="G8" s="84"/>
      <c r="H8" s="85"/>
      <c r="I8" s="52">
        <v>10</v>
      </c>
      <c r="J8" s="19">
        <v>10</v>
      </c>
      <c r="K8" s="97"/>
      <c r="L8" s="45"/>
      <c r="M8" s="45"/>
      <c r="N8" s="45"/>
      <c r="O8" s="45"/>
      <c r="P8" s="45"/>
      <c r="Q8" s="45"/>
    </row>
    <row r="9" spans="1:11" s="62" customFormat="1" ht="51.75" customHeight="1">
      <c r="A9" s="58"/>
      <c r="B9" s="59"/>
      <c r="C9" s="88" t="s">
        <v>70</v>
      </c>
      <c r="D9" s="94"/>
      <c r="E9" s="94"/>
      <c r="F9" s="94"/>
      <c r="G9" s="94"/>
      <c r="H9" s="95"/>
      <c r="I9" s="60"/>
      <c r="J9" s="61"/>
      <c r="K9" s="47" t="s">
        <v>86</v>
      </c>
    </row>
    <row r="10" spans="1:17" s="1" customFormat="1" ht="30" customHeight="1">
      <c r="A10" s="19">
        <v>2</v>
      </c>
      <c r="B10" s="83" t="s">
        <v>71</v>
      </c>
      <c r="C10" s="84"/>
      <c r="D10" s="84"/>
      <c r="E10" s="84"/>
      <c r="F10" s="84"/>
      <c r="G10" s="84"/>
      <c r="H10" s="85"/>
      <c r="I10" s="52">
        <v>10</v>
      </c>
      <c r="J10" s="19">
        <v>10</v>
      </c>
      <c r="K10" s="47"/>
      <c r="L10" s="45"/>
      <c r="M10" s="45"/>
      <c r="N10" s="45"/>
      <c r="O10" s="45"/>
      <c r="P10" s="45"/>
      <c r="Q10" s="45"/>
    </row>
    <row r="11" spans="1:11" ht="39" customHeight="1">
      <c r="A11" s="20"/>
      <c r="B11" s="24"/>
      <c r="C11" s="88" t="s">
        <v>72</v>
      </c>
      <c r="D11" s="88"/>
      <c r="E11" s="88"/>
      <c r="F11" s="88"/>
      <c r="G11" s="88"/>
      <c r="H11" s="89"/>
      <c r="I11" s="52"/>
      <c r="J11" s="20"/>
      <c r="K11" s="47" t="s">
        <v>86</v>
      </c>
    </row>
    <row r="12" spans="1:17" s="1" customFormat="1" ht="30" customHeight="1">
      <c r="A12" s="19">
        <v>3</v>
      </c>
      <c r="B12" s="83" t="s">
        <v>73</v>
      </c>
      <c r="C12" s="84"/>
      <c r="D12" s="84"/>
      <c r="E12" s="84"/>
      <c r="F12" s="84"/>
      <c r="G12" s="84"/>
      <c r="H12" s="85"/>
      <c r="I12" s="52">
        <v>10</v>
      </c>
      <c r="J12" s="19">
        <v>10</v>
      </c>
      <c r="K12" s="47"/>
      <c r="L12" s="45"/>
      <c r="M12" s="45"/>
      <c r="N12" s="45"/>
      <c r="O12" s="45"/>
      <c r="P12" s="45"/>
      <c r="Q12" s="45"/>
    </row>
    <row r="13" spans="1:10" ht="39" customHeight="1">
      <c r="A13" s="19"/>
      <c r="B13" s="25"/>
      <c r="C13" s="90" t="s">
        <v>74</v>
      </c>
      <c r="D13" s="90"/>
      <c r="E13" s="90"/>
      <c r="F13" s="90"/>
      <c r="G13" s="90"/>
      <c r="H13" s="91"/>
      <c r="I13" s="53"/>
      <c r="J13" s="20"/>
    </row>
    <row r="14" spans="1:11" ht="36" customHeight="1">
      <c r="A14" s="22"/>
      <c r="B14" s="24"/>
      <c r="C14" s="26"/>
      <c r="D14" s="86" t="s">
        <v>24</v>
      </c>
      <c r="E14" s="86"/>
      <c r="F14" s="86"/>
      <c r="G14" s="86"/>
      <c r="H14" s="87"/>
      <c r="I14" s="54"/>
      <c r="J14" s="23"/>
      <c r="K14" s="47" t="s">
        <v>79</v>
      </c>
    </row>
    <row r="15" spans="1:11" ht="24" customHeight="1" hidden="1">
      <c r="A15" s="22"/>
      <c r="B15" s="24"/>
      <c r="C15" s="26"/>
      <c r="D15" s="86" t="s">
        <v>82</v>
      </c>
      <c r="E15" s="86"/>
      <c r="F15" s="86"/>
      <c r="G15" s="86"/>
      <c r="H15" s="87"/>
      <c r="I15" s="54"/>
      <c r="J15" s="23"/>
      <c r="K15" s="47" t="s">
        <v>81</v>
      </c>
    </row>
    <row r="16" spans="1:10" ht="45" customHeight="1">
      <c r="A16" s="19">
        <v>4</v>
      </c>
      <c r="B16" s="83" t="s">
        <v>75</v>
      </c>
      <c r="C16" s="84"/>
      <c r="D16" s="84"/>
      <c r="E16" s="84"/>
      <c r="F16" s="84"/>
      <c r="G16" s="84"/>
      <c r="H16" s="85"/>
      <c r="I16" s="52">
        <v>10</v>
      </c>
      <c r="J16" s="19">
        <v>10</v>
      </c>
    </row>
    <row r="17" spans="1:11" ht="51.75" customHeight="1">
      <c r="A17" s="19"/>
      <c r="B17" s="24"/>
      <c r="C17" s="88" t="s">
        <v>80</v>
      </c>
      <c r="D17" s="88"/>
      <c r="E17" s="88"/>
      <c r="F17" s="88"/>
      <c r="G17" s="88"/>
      <c r="H17" s="89"/>
      <c r="I17" s="52"/>
      <c r="J17" s="20"/>
      <c r="K17" s="47" t="s">
        <v>86</v>
      </c>
    </row>
    <row r="18" spans="1:17" s="1" customFormat="1" ht="30" customHeight="1">
      <c r="A18" s="19">
        <v>5</v>
      </c>
      <c r="B18" s="83" t="s">
        <v>76</v>
      </c>
      <c r="C18" s="84"/>
      <c r="D18" s="84"/>
      <c r="E18" s="84"/>
      <c r="F18" s="84"/>
      <c r="G18" s="84"/>
      <c r="H18" s="85"/>
      <c r="I18" s="52">
        <v>10</v>
      </c>
      <c r="J18" s="19">
        <v>4.5</v>
      </c>
      <c r="K18" s="47"/>
      <c r="L18" s="45"/>
      <c r="M18" s="45"/>
      <c r="N18" s="45"/>
      <c r="O18" s="45"/>
      <c r="P18" s="45"/>
      <c r="Q18" s="45"/>
    </row>
    <row r="19" spans="1:11" ht="39" customHeight="1">
      <c r="A19" s="19"/>
      <c r="B19" s="24"/>
      <c r="C19" s="88" t="s">
        <v>25</v>
      </c>
      <c r="D19" s="88"/>
      <c r="E19" s="88"/>
      <c r="F19" s="88"/>
      <c r="G19" s="88"/>
      <c r="H19" s="89"/>
      <c r="I19" s="52"/>
      <c r="J19" s="20"/>
      <c r="K19" s="47" t="s">
        <v>86</v>
      </c>
    </row>
    <row r="20" spans="1:10" ht="24" customHeight="1" hidden="1">
      <c r="A20" s="20"/>
      <c r="B20" s="24"/>
      <c r="C20" s="26"/>
      <c r="D20" s="86" t="s">
        <v>26</v>
      </c>
      <c r="E20" s="86"/>
      <c r="F20" s="86"/>
      <c r="G20" s="86"/>
      <c r="H20" s="87"/>
      <c r="I20" s="54"/>
      <c r="J20" s="20"/>
    </row>
    <row r="21" spans="1:10" ht="45" customHeight="1">
      <c r="A21" s="19">
        <v>6</v>
      </c>
      <c r="B21" s="83" t="s">
        <v>77</v>
      </c>
      <c r="C21" s="84"/>
      <c r="D21" s="84"/>
      <c r="E21" s="84"/>
      <c r="F21" s="84"/>
      <c r="G21" s="84"/>
      <c r="H21" s="85"/>
      <c r="I21" s="52">
        <v>10</v>
      </c>
      <c r="J21" s="19">
        <v>10</v>
      </c>
    </row>
    <row r="22" spans="1:11" ht="51.75" customHeight="1">
      <c r="A22" s="19"/>
      <c r="B22" s="24"/>
      <c r="C22" s="88" t="s">
        <v>78</v>
      </c>
      <c r="D22" s="88"/>
      <c r="E22" s="88"/>
      <c r="F22" s="88"/>
      <c r="G22" s="88"/>
      <c r="H22" s="89"/>
      <c r="I22" s="52"/>
      <c r="J22" s="20"/>
      <c r="K22" s="47" t="s">
        <v>86</v>
      </c>
    </row>
    <row r="23" ht="12.75">
      <c r="I23" s="55"/>
    </row>
    <row r="24" spans="1:17" s="29" customFormat="1" ht="19.5" customHeight="1">
      <c r="A24" s="21" t="s">
        <v>21</v>
      </c>
      <c r="B24" s="93" t="s">
        <v>57</v>
      </c>
      <c r="C24" s="93"/>
      <c r="D24" s="93"/>
      <c r="E24" s="93"/>
      <c r="F24" s="93"/>
      <c r="G24" s="93"/>
      <c r="H24" s="93"/>
      <c r="I24" s="51" t="s">
        <v>60</v>
      </c>
      <c r="J24" s="19" t="s">
        <v>61</v>
      </c>
      <c r="K24" s="47"/>
      <c r="L24" s="44"/>
      <c r="M24" s="44"/>
      <c r="N24" s="44"/>
      <c r="O24" s="44"/>
      <c r="P24" s="44"/>
      <c r="Q24" s="44"/>
    </row>
    <row r="25" spans="1:17" s="28" customFormat="1" ht="15" customHeight="1">
      <c r="A25" s="19">
        <v>1</v>
      </c>
      <c r="B25" s="92" t="s">
        <v>62</v>
      </c>
      <c r="C25" s="92"/>
      <c r="D25" s="92"/>
      <c r="E25" s="92"/>
      <c r="F25" s="92"/>
      <c r="G25" s="92"/>
      <c r="H25" s="92"/>
      <c r="I25" s="56">
        <v>5</v>
      </c>
      <c r="J25" s="19">
        <v>5</v>
      </c>
      <c r="K25" s="47"/>
      <c r="L25" s="44"/>
      <c r="M25" s="44"/>
      <c r="N25" s="44"/>
      <c r="O25" s="44"/>
      <c r="P25" s="44"/>
      <c r="Q25" s="44"/>
    </row>
    <row r="26" spans="1:11" ht="25.5" customHeight="1">
      <c r="A26" s="19"/>
      <c r="B26" s="24"/>
      <c r="C26" s="88" t="s">
        <v>27</v>
      </c>
      <c r="D26" s="88"/>
      <c r="E26" s="88"/>
      <c r="F26" s="88"/>
      <c r="G26" s="88"/>
      <c r="H26" s="89"/>
      <c r="I26" s="52"/>
      <c r="J26" s="20"/>
      <c r="K26" s="47" t="s">
        <v>87</v>
      </c>
    </row>
    <row r="27" spans="1:17" s="1" customFormat="1" ht="30" customHeight="1">
      <c r="A27" s="19">
        <v>2</v>
      </c>
      <c r="B27" s="83" t="s">
        <v>63</v>
      </c>
      <c r="C27" s="84"/>
      <c r="D27" s="84"/>
      <c r="E27" s="84"/>
      <c r="F27" s="84"/>
      <c r="G27" s="84"/>
      <c r="H27" s="85"/>
      <c r="I27" s="52">
        <v>5</v>
      </c>
      <c r="J27" s="19">
        <v>0</v>
      </c>
      <c r="K27" s="47"/>
      <c r="L27" s="45"/>
      <c r="M27" s="45"/>
      <c r="N27" s="45"/>
      <c r="O27" s="45"/>
      <c r="P27" s="45"/>
      <c r="Q27" s="45"/>
    </row>
    <row r="28" spans="1:17" s="28" customFormat="1" ht="15" customHeight="1">
      <c r="A28" s="19">
        <v>3</v>
      </c>
      <c r="B28" s="92" t="s">
        <v>64</v>
      </c>
      <c r="C28" s="92"/>
      <c r="D28" s="92"/>
      <c r="E28" s="92"/>
      <c r="F28" s="92"/>
      <c r="G28" s="92"/>
      <c r="H28" s="92"/>
      <c r="I28" s="56">
        <v>5</v>
      </c>
      <c r="J28" s="19">
        <v>5</v>
      </c>
      <c r="K28" s="47" t="s">
        <v>28</v>
      </c>
      <c r="L28" s="44"/>
      <c r="M28" s="44"/>
      <c r="N28" s="44"/>
      <c r="O28" s="44"/>
      <c r="P28" s="44"/>
      <c r="Q28" s="44"/>
    </row>
    <row r="29" spans="1:17" s="28" customFormat="1" ht="15" customHeight="1">
      <c r="A29" s="19">
        <v>4</v>
      </c>
      <c r="B29" s="92" t="s">
        <v>83</v>
      </c>
      <c r="C29" s="92"/>
      <c r="D29" s="92"/>
      <c r="E29" s="92"/>
      <c r="F29" s="92"/>
      <c r="G29" s="92"/>
      <c r="H29" s="92"/>
      <c r="I29" s="56">
        <v>2</v>
      </c>
      <c r="J29" s="19">
        <v>2</v>
      </c>
      <c r="K29" s="47"/>
      <c r="L29" s="44"/>
      <c r="M29" s="44"/>
      <c r="N29" s="44"/>
      <c r="O29" s="44"/>
      <c r="P29" s="44"/>
      <c r="Q29" s="44"/>
    </row>
    <row r="30" spans="1:17" s="28" customFormat="1" ht="15" customHeight="1">
      <c r="A30" s="19">
        <v>5</v>
      </c>
      <c r="B30" s="92" t="s">
        <v>65</v>
      </c>
      <c r="C30" s="92"/>
      <c r="D30" s="92"/>
      <c r="E30" s="92"/>
      <c r="F30" s="92"/>
      <c r="G30" s="92"/>
      <c r="H30" s="92"/>
      <c r="I30" s="56">
        <v>8</v>
      </c>
      <c r="J30" s="19">
        <v>8</v>
      </c>
      <c r="K30" s="47"/>
      <c r="L30" s="44" t="s">
        <v>29</v>
      </c>
      <c r="M30" s="44"/>
      <c r="N30" s="44"/>
      <c r="O30" s="44"/>
      <c r="P30" s="44"/>
      <c r="Q30" s="44"/>
    </row>
    <row r="31" spans="1:10" ht="12.75" customHeight="1">
      <c r="A31" s="9"/>
      <c r="B31" s="8"/>
      <c r="C31" s="8"/>
      <c r="D31" s="8"/>
      <c r="E31" s="8"/>
      <c r="F31" s="8"/>
      <c r="G31" s="8"/>
      <c r="H31" s="8"/>
      <c r="I31" s="57"/>
      <c r="J31" s="9"/>
    </row>
    <row r="32" spans="1:17" s="29" customFormat="1" ht="19.5" customHeight="1">
      <c r="A32" s="21" t="s">
        <v>20</v>
      </c>
      <c r="B32" s="93" t="s">
        <v>23</v>
      </c>
      <c r="C32" s="93"/>
      <c r="D32" s="93"/>
      <c r="E32" s="93"/>
      <c r="F32" s="93"/>
      <c r="G32" s="93"/>
      <c r="H32" s="93"/>
      <c r="I32" s="51" t="s">
        <v>60</v>
      </c>
      <c r="J32" s="19" t="s">
        <v>61</v>
      </c>
      <c r="K32" s="47" t="s">
        <v>30</v>
      </c>
      <c r="L32" s="44"/>
      <c r="M32" s="44"/>
      <c r="N32" s="44"/>
      <c r="O32" s="44"/>
      <c r="P32" s="44"/>
      <c r="Q32" s="44"/>
    </row>
    <row r="33" spans="1:17" s="1" customFormat="1" ht="30" customHeight="1">
      <c r="A33" s="19">
        <v>1</v>
      </c>
      <c r="B33" s="83" t="s">
        <v>66</v>
      </c>
      <c r="C33" s="84"/>
      <c r="D33" s="84"/>
      <c r="E33" s="84"/>
      <c r="F33" s="84"/>
      <c r="G33" s="84"/>
      <c r="H33" s="85"/>
      <c r="I33" s="52">
        <v>10</v>
      </c>
      <c r="J33" s="19">
        <v>10</v>
      </c>
      <c r="K33" s="47"/>
      <c r="L33" s="45"/>
      <c r="M33" s="45"/>
      <c r="N33" s="45"/>
      <c r="O33" s="45"/>
      <c r="P33" s="45"/>
      <c r="Q33" s="45"/>
    </row>
    <row r="34" spans="1:17" s="28" customFormat="1" ht="15" customHeight="1">
      <c r="A34" s="19">
        <v>2</v>
      </c>
      <c r="B34" s="92" t="s">
        <v>67</v>
      </c>
      <c r="C34" s="92"/>
      <c r="D34" s="92"/>
      <c r="E34" s="92"/>
      <c r="F34" s="92"/>
      <c r="G34" s="92"/>
      <c r="H34" s="92"/>
      <c r="I34" s="56">
        <v>5</v>
      </c>
      <c r="J34" s="19">
        <v>5</v>
      </c>
      <c r="K34" s="47"/>
      <c r="L34" s="44"/>
      <c r="M34" s="44"/>
      <c r="N34" s="44"/>
      <c r="O34" s="44"/>
      <c r="P34" s="44"/>
      <c r="Q34" s="44"/>
    </row>
    <row r="35" spans="9:13" ht="12.75">
      <c r="I35" s="55"/>
      <c r="M35" s="46"/>
    </row>
    <row r="36" spans="8:10" ht="19.5" customHeight="1">
      <c r="H36" s="48" t="s">
        <v>37</v>
      </c>
      <c r="I36" s="51">
        <f>SUM(I8:I34)</f>
        <v>100</v>
      </c>
      <c r="J36" s="21">
        <f>ROUND(SUM(J8:J34),0)</f>
        <v>90</v>
      </c>
    </row>
    <row r="37" spans="8:10" ht="19.5" customHeight="1">
      <c r="H37" s="49"/>
      <c r="I37" s="50"/>
      <c r="J37" s="42"/>
    </row>
    <row r="38" spans="8:10" ht="15">
      <c r="H38" s="41"/>
      <c r="I38" s="41"/>
      <c r="J38" s="42"/>
    </row>
    <row r="40" spans="1:17" s="7" customFormat="1" ht="15">
      <c r="A40" s="6"/>
      <c r="C40" s="16"/>
      <c r="D40" s="16">
        <f>VLOOKUP($J$36,Punkteliste,2,TRUE)</f>
        <v>14</v>
      </c>
      <c r="E40" s="39" t="s">
        <v>18</v>
      </c>
      <c r="F40" s="63" t="str">
        <f>VLOOKUP($J$36,Notentext,3,TRUE)</f>
        <v>sehr gut</v>
      </c>
      <c r="G40" s="63"/>
      <c r="H40" s="63"/>
      <c r="I40" s="40"/>
      <c r="J40" s="40"/>
      <c r="K40" s="47"/>
      <c r="L40" s="45"/>
      <c r="M40" s="45"/>
      <c r="N40" s="45"/>
      <c r="O40" s="45"/>
      <c r="P40" s="45"/>
      <c r="Q40" s="45"/>
    </row>
    <row r="42" spans="1:17" s="7" customFormat="1" ht="15">
      <c r="A42" s="6"/>
      <c r="K42" s="47"/>
      <c r="L42" s="45"/>
      <c r="M42" s="45"/>
      <c r="N42" s="45"/>
      <c r="O42" s="45"/>
      <c r="P42" s="45"/>
      <c r="Q42" s="45"/>
    </row>
    <row r="44" spans="1:17" s="7" customFormat="1" ht="19.5" customHeight="1">
      <c r="A44" s="6"/>
      <c r="D44" s="43"/>
      <c r="E44" s="43">
        <v>42308</v>
      </c>
      <c r="F44" s="7" t="s">
        <v>55</v>
      </c>
      <c r="K44" s="47" t="s">
        <v>59</v>
      </c>
      <c r="L44" s="45"/>
      <c r="M44" s="45"/>
      <c r="N44" s="45"/>
      <c r="O44" s="45"/>
      <c r="P44" s="45"/>
      <c r="Q44" s="45"/>
    </row>
    <row r="45" spans="6:9" ht="12.75">
      <c r="F45" s="64" t="s">
        <v>0</v>
      </c>
      <c r="G45" s="64"/>
      <c r="H45" s="64"/>
      <c r="I45" s="18"/>
    </row>
    <row r="46" spans="6:9" ht="12.75">
      <c r="F46" s="18"/>
      <c r="G46" s="18"/>
      <c r="H46" s="18"/>
      <c r="I46" s="18"/>
    </row>
    <row r="47" spans="6:9" ht="12.75">
      <c r="F47" s="18"/>
      <c r="G47" s="18"/>
      <c r="H47" s="18"/>
      <c r="I47" s="18"/>
    </row>
    <row r="49" spans="2:11" ht="64.5" customHeight="1">
      <c r="B49" s="96" t="s">
        <v>88</v>
      </c>
      <c r="C49" s="96"/>
      <c r="D49" s="96"/>
      <c r="E49" s="96"/>
      <c r="F49" s="96"/>
      <c r="G49" s="96"/>
      <c r="H49" s="96"/>
      <c r="I49" s="96"/>
      <c r="K49" s="47" t="s">
        <v>89</v>
      </c>
    </row>
    <row r="50" ht="12.75">
      <c r="B50" s="3"/>
    </row>
    <row r="51" ht="12.75">
      <c r="B51" s="3"/>
    </row>
    <row r="52" ht="12.75">
      <c r="B52" s="3"/>
    </row>
    <row r="53" ht="12.75">
      <c r="B53" s="3"/>
    </row>
    <row r="54" ht="12.75">
      <c r="B54" s="3"/>
    </row>
  </sheetData>
  <sheetProtection/>
  <mergeCells count="45">
    <mergeCell ref="B49:I49"/>
    <mergeCell ref="K5:K8"/>
    <mergeCell ref="B34:H34"/>
    <mergeCell ref="C22:H22"/>
    <mergeCell ref="B24:H24"/>
    <mergeCell ref="B25:H25"/>
    <mergeCell ref="C26:H26"/>
    <mergeCell ref="B27:H27"/>
    <mergeCell ref="B28:H28"/>
    <mergeCell ref="B29:H29"/>
    <mergeCell ref="B30:H30"/>
    <mergeCell ref="B32:H32"/>
    <mergeCell ref="B7:H7"/>
    <mergeCell ref="B8:H8"/>
    <mergeCell ref="C9:H9"/>
    <mergeCell ref="B10:H10"/>
    <mergeCell ref="B21:H21"/>
    <mergeCell ref="C19:H19"/>
    <mergeCell ref="D20:H20"/>
    <mergeCell ref="K1:K2"/>
    <mergeCell ref="B33:H33"/>
    <mergeCell ref="D15:H15"/>
    <mergeCell ref="B16:H16"/>
    <mergeCell ref="C17:H17"/>
    <mergeCell ref="B18:H18"/>
    <mergeCell ref="C11:H11"/>
    <mergeCell ref="B12:H12"/>
    <mergeCell ref="C13:H13"/>
    <mergeCell ref="D14:H14"/>
    <mergeCell ref="A1:B1"/>
    <mergeCell ref="C1:D1"/>
    <mergeCell ref="A2:B2"/>
    <mergeCell ref="C2:D2"/>
    <mergeCell ref="A3:B3"/>
    <mergeCell ref="H1:J1"/>
    <mergeCell ref="F40:H40"/>
    <mergeCell ref="F45:H45"/>
    <mergeCell ref="C3:H3"/>
    <mergeCell ref="A4:B4"/>
    <mergeCell ref="A5:B5"/>
    <mergeCell ref="C5:D5"/>
    <mergeCell ref="A6:B6"/>
    <mergeCell ref="C6:D6"/>
    <mergeCell ref="C4:H4"/>
    <mergeCell ref="E5:H5"/>
  </mergeCells>
  <printOptions/>
  <pageMargins left="0.92" right="0.7" top="0.86" bottom="1.04" header="0.34"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E38"/>
  <sheetViews>
    <sheetView zoomScalePageLayoutView="0" workbookViewId="0" topLeftCell="A1">
      <selection activeCell="B22" sqref="B22:D38"/>
    </sheetView>
  </sheetViews>
  <sheetFormatPr defaultColWidth="11.421875" defaultRowHeight="12.75"/>
  <cols>
    <col min="2" max="3" width="11.421875" style="2" customWidth="1"/>
    <col min="4" max="4" width="15.7109375" style="4" customWidth="1"/>
  </cols>
  <sheetData>
    <row r="3" spans="2:5" ht="12.75">
      <c r="B3" s="2">
        <v>0</v>
      </c>
      <c r="C3" s="2">
        <v>0</v>
      </c>
      <c r="D3" s="5" t="s">
        <v>1</v>
      </c>
      <c r="E3" s="3"/>
    </row>
    <row r="4" spans="2:5" ht="12.75">
      <c r="B4" s="2">
        <v>20</v>
      </c>
      <c r="C4" s="2">
        <v>1</v>
      </c>
      <c r="D4" s="5" t="s">
        <v>2</v>
      </c>
      <c r="E4" s="3"/>
    </row>
    <row r="5" spans="2:5" ht="12.75">
      <c r="B5" s="2">
        <v>27</v>
      </c>
      <c r="C5" s="2">
        <v>2</v>
      </c>
      <c r="D5" s="5" t="s">
        <v>3</v>
      </c>
      <c r="E5" s="3"/>
    </row>
    <row r="6" spans="2:5" ht="12.75">
      <c r="B6" s="2">
        <v>33</v>
      </c>
      <c r="C6" s="2">
        <v>3</v>
      </c>
      <c r="D6" s="5" t="s">
        <v>4</v>
      </c>
      <c r="E6" s="3"/>
    </row>
    <row r="7" spans="2:5" ht="12.75">
      <c r="B7" s="2">
        <v>39</v>
      </c>
      <c r="C7" s="2">
        <v>4</v>
      </c>
      <c r="D7" s="5" t="s">
        <v>5</v>
      </c>
      <c r="E7" s="3"/>
    </row>
    <row r="8" spans="2:5" ht="12.75">
      <c r="B8" s="2">
        <v>45</v>
      </c>
      <c r="C8" s="2">
        <v>5</v>
      </c>
      <c r="D8" s="5" t="s">
        <v>6</v>
      </c>
      <c r="E8" s="3"/>
    </row>
    <row r="9" spans="2:5" ht="12.75">
      <c r="B9" s="2">
        <v>50</v>
      </c>
      <c r="C9" s="2">
        <v>6</v>
      </c>
      <c r="D9" s="5" t="s">
        <v>7</v>
      </c>
      <c r="E9" s="3"/>
    </row>
    <row r="10" spans="2:5" ht="12.75">
      <c r="B10" s="2">
        <v>55</v>
      </c>
      <c r="C10" s="2">
        <v>7</v>
      </c>
      <c r="D10" s="5" t="s">
        <v>8</v>
      </c>
      <c r="E10" s="3"/>
    </row>
    <row r="11" spans="2:5" ht="12.75">
      <c r="B11" s="2">
        <v>60</v>
      </c>
      <c r="C11" s="2">
        <v>8</v>
      </c>
      <c r="D11" s="5" t="s">
        <v>9</v>
      </c>
      <c r="E11" s="3"/>
    </row>
    <row r="12" spans="2:5" ht="12.75">
      <c r="B12" s="2">
        <v>65</v>
      </c>
      <c r="C12" s="2">
        <v>9</v>
      </c>
      <c r="D12" s="5" t="s">
        <v>10</v>
      </c>
      <c r="E12" s="3"/>
    </row>
    <row r="13" spans="2:5" ht="12.75">
      <c r="B13" s="2">
        <v>70</v>
      </c>
      <c r="C13" s="2">
        <v>10</v>
      </c>
      <c r="D13" s="5" t="s">
        <v>11</v>
      </c>
      <c r="E13" s="3"/>
    </row>
    <row r="14" spans="2:5" ht="12.75">
      <c r="B14" s="2">
        <v>75</v>
      </c>
      <c r="C14" s="2">
        <v>11</v>
      </c>
      <c r="D14" s="5" t="s">
        <v>12</v>
      </c>
      <c r="E14" s="3"/>
    </row>
    <row r="15" spans="2:5" ht="12.75">
      <c r="B15" s="2">
        <v>80</v>
      </c>
      <c r="C15" s="2">
        <v>12</v>
      </c>
      <c r="D15" s="5" t="s">
        <v>13</v>
      </c>
      <c r="E15" s="3"/>
    </row>
    <row r="16" spans="2:5" ht="12.75">
      <c r="B16" s="2">
        <v>85</v>
      </c>
      <c r="C16" s="2">
        <v>13</v>
      </c>
      <c r="D16" s="5" t="s">
        <v>14</v>
      </c>
      <c r="E16" s="3"/>
    </row>
    <row r="17" spans="2:5" ht="12.75">
      <c r="B17" s="2">
        <v>90</v>
      </c>
      <c r="C17" s="2">
        <v>14</v>
      </c>
      <c r="D17" s="5" t="s">
        <v>15</v>
      </c>
      <c r="E17" s="3"/>
    </row>
    <row r="18" spans="2:5" ht="12.75">
      <c r="B18" s="2">
        <v>95</v>
      </c>
      <c r="C18" s="2">
        <v>15</v>
      </c>
      <c r="D18" s="5" t="s">
        <v>16</v>
      </c>
      <c r="E18" s="3"/>
    </row>
    <row r="19" spans="2:5" ht="12.75">
      <c r="B19" s="2">
        <v>101</v>
      </c>
      <c r="C19" s="2">
        <v>16</v>
      </c>
      <c r="D19" s="5" t="s">
        <v>17</v>
      </c>
      <c r="E19" s="3"/>
    </row>
    <row r="22" spans="2:5" ht="12.75">
      <c r="B22" s="2">
        <v>0</v>
      </c>
      <c r="C22" s="2">
        <v>0</v>
      </c>
      <c r="D22" s="17" t="s">
        <v>38</v>
      </c>
      <c r="E22" s="3"/>
    </row>
    <row r="23" spans="2:5" ht="12.75">
      <c r="B23" s="2">
        <v>20</v>
      </c>
      <c r="C23" s="2">
        <v>1</v>
      </c>
      <c r="D23" s="17" t="s">
        <v>39</v>
      </c>
      <c r="E23" s="3"/>
    </row>
    <row r="24" spans="2:5" ht="12.75">
      <c r="B24" s="2">
        <v>27</v>
      </c>
      <c r="C24" s="2">
        <v>2</v>
      </c>
      <c r="D24" s="17" t="s">
        <v>40</v>
      </c>
      <c r="E24" s="3"/>
    </row>
    <row r="25" spans="2:5" ht="12.75">
      <c r="B25" s="2">
        <v>33</v>
      </c>
      <c r="C25" s="2">
        <v>3</v>
      </c>
      <c r="D25" s="17" t="s">
        <v>41</v>
      </c>
      <c r="E25" s="3"/>
    </row>
    <row r="26" spans="2:5" ht="12.75">
      <c r="B26" s="2">
        <v>39</v>
      </c>
      <c r="C26" s="2">
        <v>4</v>
      </c>
      <c r="D26" s="17" t="s">
        <v>42</v>
      </c>
      <c r="E26" s="3"/>
    </row>
    <row r="27" spans="2:5" ht="12.75">
      <c r="B27" s="2">
        <v>45</v>
      </c>
      <c r="C27" s="2">
        <v>5</v>
      </c>
      <c r="D27" s="17" t="s">
        <v>43</v>
      </c>
      <c r="E27" s="3"/>
    </row>
    <row r="28" spans="2:5" ht="12.75">
      <c r="B28" s="2">
        <v>50</v>
      </c>
      <c r="C28" s="2">
        <v>6</v>
      </c>
      <c r="D28" s="17" t="s">
        <v>44</v>
      </c>
      <c r="E28" s="3"/>
    </row>
    <row r="29" spans="2:5" ht="12.75">
      <c r="B29" s="2">
        <v>55</v>
      </c>
      <c r="C29" s="2">
        <v>7</v>
      </c>
      <c r="D29" s="17" t="s">
        <v>45</v>
      </c>
      <c r="E29" s="3"/>
    </row>
    <row r="30" spans="2:5" ht="12.75">
      <c r="B30" s="2">
        <v>60</v>
      </c>
      <c r="C30" s="2">
        <v>8</v>
      </c>
      <c r="D30" s="17" t="s">
        <v>46</v>
      </c>
      <c r="E30" s="3"/>
    </row>
    <row r="31" spans="2:5" ht="12.75">
      <c r="B31" s="2">
        <v>65</v>
      </c>
      <c r="C31" s="2">
        <v>9</v>
      </c>
      <c r="D31" s="17" t="s">
        <v>47</v>
      </c>
      <c r="E31" s="3"/>
    </row>
    <row r="32" spans="2:5" ht="12.75">
      <c r="B32" s="2">
        <v>70</v>
      </c>
      <c r="C32" s="2">
        <v>10</v>
      </c>
      <c r="D32" s="17" t="s">
        <v>48</v>
      </c>
      <c r="E32" s="3"/>
    </row>
    <row r="33" spans="2:5" ht="12.75">
      <c r="B33" s="2">
        <v>75</v>
      </c>
      <c r="C33" s="2">
        <v>11</v>
      </c>
      <c r="D33" s="17" t="s">
        <v>49</v>
      </c>
      <c r="E33" s="3"/>
    </row>
    <row r="34" spans="2:5" ht="12.75">
      <c r="B34" s="2">
        <v>80</v>
      </c>
      <c r="C34" s="2">
        <v>12</v>
      </c>
      <c r="D34" s="17" t="s">
        <v>50</v>
      </c>
      <c r="E34" s="3"/>
    </row>
    <row r="35" spans="2:5" ht="12.75">
      <c r="B35" s="2">
        <v>85</v>
      </c>
      <c r="C35" s="2">
        <v>13</v>
      </c>
      <c r="D35" s="17" t="s">
        <v>51</v>
      </c>
      <c r="E35" s="3"/>
    </row>
    <row r="36" spans="2:5" ht="12.75">
      <c r="B36" s="2">
        <v>90</v>
      </c>
      <c r="C36" s="2">
        <v>14</v>
      </c>
      <c r="D36" s="17" t="s">
        <v>52</v>
      </c>
      <c r="E36" s="3"/>
    </row>
    <row r="37" spans="2:5" ht="12.75">
      <c r="B37" s="2">
        <v>95</v>
      </c>
      <c r="C37" s="2">
        <v>15</v>
      </c>
      <c r="D37" s="17" t="s">
        <v>53</v>
      </c>
      <c r="E37" s="3"/>
    </row>
    <row r="38" spans="2:5" ht="12.75">
      <c r="B38" s="2">
        <v>101</v>
      </c>
      <c r="C38" s="2">
        <v>16</v>
      </c>
      <c r="D38" s="17" t="s">
        <v>54</v>
      </c>
      <c r="E38" s="3"/>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Löcher</dc:creator>
  <cp:keywords/>
  <dc:description/>
  <cp:lastModifiedBy>Bernd</cp:lastModifiedBy>
  <cp:lastPrinted>2015-10-31T09:58:10Z</cp:lastPrinted>
  <dcterms:created xsi:type="dcterms:W3CDTF">2002-09-09T20:00:01Z</dcterms:created>
  <dcterms:modified xsi:type="dcterms:W3CDTF">2018-04-04T10:50:40Z</dcterms:modified>
  <cp:category/>
  <cp:version/>
  <cp:contentType/>
  <cp:contentStatus/>
</cp:coreProperties>
</file>